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iang\Documents\Pathways Charter\22-23\"/>
    </mc:Choice>
  </mc:AlternateContent>
  <bookViews>
    <workbookView xWindow="0" yWindow="0" windowWidth="288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K52" i="1" l="1"/>
</calcChain>
</file>

<file path=xl/sharedStrings.xml><?xml version="1.0" encoding="utf-8"?>
<sst xmlns="http://schemas.openxmlformats.org/spreadsheetml/2006/main" count="123" uniqueCount="54">
  <si>
    <t xml:space="preserve"> </t>
  </si>
  <si>
    <t>STUDENT ATTENDANCE CALENDAR</t>
  </si>
  <si>
    <t>Legal Holiday</t>
  </si>
  <si>
    <t>Beginning &amp; End of School</t>
  </si>
  <si>
    <t>M</t>
  </si>
  <si>
    <t>T</t>
  </si>
  <si>
    <t>W</t>
  </si>
  <si>
    <t>TH</t>
  </si>
  <si>
    <t>F</t>
  </si>
  <si>
    <t>Student Non Attendance Day</t>
  </si>
  <si>
    <t>Minimum Day</t>
  </si>
  <si>
    <t>End of Quarter</t>
  </si>
  <si>
    <t>Extended School Year</t>
  </si>
  <si>
    <t>Legal /Observed Holidays</t>
  </si>
  <si>
    <t>Labor Day</t>
  </si>
  <si>
    <t>Veteran's Day</t>
  </si>
  <si>
    <t>Thanksgiving Day</t>
  </si>
  <si>
    <t>Christmas Day</t>
  </si>
  <si>
    <t>New Year's Day</t>
  </si>
  <si>
    <t>Martin Luther King Day</t>
  </si>
  <si>
    <t>Lincoln's Birthday (observed)</t>
  </si>
  <si>
    <t>President's Day (observed)</t>
  </si>
  <si>
    <t>Memorial Day</t>
  </si>
  <si>
    <t>Student Non-Attendance Days</t>
  </si>
  <si>
    <t>First Semester =</t>
  </si>
  <si>
    <t>Second Semester =</t>
  </si>
  <si>
    <t xml:space="preserve">1st Quarter = </t>
  </si>
  <si>
    <t xml:space="preserve">2nd Quarter = </t>
  </si>
  <si>
    <t xml:space="preserve">3rd Quarter = </t>
  </si>
  <si>
    <t xml:space="preserve">4th Quarter = </t>
  </si>
  <si>
    <t>Days =</t>
  </si>
  <si>
    <t xml:space="preserve">Approved by Board </t>
  </si>
  <si>
    <t>2022-2023</t>
  </si>
  <si>
    <t>June 5-23, 2023</t>
  </si>
  <si>
    <t>November 21-25, 2022</t>
  </si>
  <si>
    <t xml:space="preserve">First Day August 8, 2022 </t>
  </si>
  <si>
    <t xml:space="preserve">Last Day June 2, 2023 </t>
  </si>
  <si>
    <t>Staff Work Day</t>
  </si>
  <si>
    <t>February 21-24, 2023</t>
  </si>
  <si>
    <t>Dec. 19, 2022 - Jan. 2, 2023</t>
  </si>
  <si>
    <t>August 2022</t>
  </si>
  <si>
    <t>September 2022</t>
  </si>
  <si>
    <t>October 2022</t>
  </si>
  <si>
    <t>November 2022</t>
  </si>
  <si>
    <t>December 2022</t>
  </si>
  <si>
    <t xml:space="preserve">  January 2023</t>
  </si>
  <si>
    <t>February 2023</t>
  </si>
  <si>
    <t>March 2023</t>
  </si>
  <si>
    <t>April 2023</t>
  </si>
  <si>
    <t>May 2023</t>
  </si>
  <si>
    <t>June 2023</t>
  </si>
  <si>
    <t>April 10-14, 2023</t>
  </si>
  <si>
    <t>PATHWAYS CHARTER ACADEMY</t>
  </si>
  <si>
    <t>September 27-30,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</si>
</sst>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lightVertical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theme="0"/>
      </patternFill>
    </fill>
    <fill>
      <patternFill patternType="lightVertical"/>
    </fill>
    <fill>
      <patternFill patternType="lightGrid">
        <bgColor rgb="FFFFFF00"/>
      </patternFill>
    </fill>
    <fill>
      <patternFill patternType="lightHorizontal"/>
    </fill>
    <fill>
      <patternFill patternType="lightDown"/>
    </fill>
    <fill>
      <patternFill patternType="lightGray">
        <bgColor theme="0" tint="-0.24994659260841701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lightVertical"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4" fillId="2" borderId="1" xfId="0" applyFont="1" applyFill="1" applyBorder="1"/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3" borderId="1" xfId="0" applyFont="1" applyFill="1" applyBorder="1"/>
    <xf numFmtId="0" fontId="0" fillId="5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6" fillId="0" borderId="0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0" fillId="0" borderId="1" xfId="0" applyBorder="1"/>
    <xf numFmtId="0" fontId="1" fillId="11" borderId="1" xfId="0" applyFont="1" applyFill="1" applyBorder="1" applyAlignment="1">
      <alignment horizontal="center"/>
    </xf>
    <xf numFmtId="164" fontId="0" fillId="0" borderId="0" xfId="0" applyNumberFormat="1"/>
    <xf numFmtId="0" fontId="1" fillId="1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5" fontId="0" fillId="0" borderId="0" xfId="0" applyNumberFormat="1"/>
    <xf numFmtId="0" fontId="0" fillId="14" borderId="0" xfId="0" applyFill="1" applyBorder="1"/>
    <xf numFmtId="165" fontId="7" fillId="0" borderId="0" xfId="0" applyNumberFormat="1" applyFont="1" applyAlignment="1"/>
    <xf numFmtId="0" fontId="1" fillId="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left" vertical="center"/>
    </xf>
    <xf numFmtId="0" fontId="6" fillId="0" borderId="0" xfId="0" applyFont="1"/>
    <xf numFmtId="0" fontId="8" fillId="0" borderId="0" xfId="0" applyFont="1"/>
    <xf numFmtId="0" fontId="0" fillId="1" borderId="0" xfId="0" applyFill="1"/>
    <xf numFmtId="0" fontId="1" fillId="9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/>
    <xf numFmtId="0" fontId="10" fillId="0" borderId="0" xfId="0" applyFont="1" applyAlignment="1">
      <alignment horizontal="center"/>
    </xf>
    <xf numFmtId="0" fontId="0" fillId="0" borderId="0" xfId="0" applyAlignment="1">
      <alignment vertical="top"/>
    </xf>
    <xf numFmtId="49" fontId="6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1" fillId="0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2" zoomScale="150" zoomScaleNormal="150" workbookViewId="0">
      <selection activeCell="G39" sqref="G39:I39"/>
    </sheetView>
  </sheetViews>
  <sheetFormatPr defaultRowHeight="12.6" customHeight="1" x14ac:dyDescent="0.25"/>
  <cols>
    <col min="1" max="1" width="3.28515625" customWidth="1"/>
    <col min="2" max="6" width="4.7109375" customWidth="1"/>
    <col min="7" max="7" width="16.7109375" customWidth="1"/>
    <col min="8" max="8" width="11" customWidth="1"/>
    <col min="9" max="9" width="7" customWidth="1"/>
    <col min="10" max="14" width="4.7109375" customWidth="1"/>
    <col min="15" max="15" width="4.28515625" customWidth="1"/>
  </cols>
  <sheetData>
    <row r="1" spans="1:17" ht="12.6" customHeight="1" x14ac:dyDescent="0.25">
      <c r="G1" s="57"/>
      <c r="H1" s="1" t="s">
        <v>52</v>
      </c>
      <c r="K1" s="2" t="s">
        <v>0</v>
      </c>
      <c r="M1" s="2"/>
    </row>
    <row r="2" spans="1:17" ht="12.6" customHeight="1" x14ac:dyDescent="0.25">
      <c r="G2" s="57"/>
      <c r="H2" s="1" t="s">
        <v>1</v>
      </c>
      <c r="K2" s="3" t="s">
        <v>0</v>
      </c>
      <c r="N2" s="4"/>
    </row>
    <row r="3" spans="1:17" ht="12.6" customHeight="1" x14ac:dyDescent="0.25">
      <c r="A3" s="4"/>
      <c r="B3" s="4"/>
      <c r="C3" s="4"/>
      <c r="D3" s="4"/>
      <c r="E3" s="4"/>
      <c r="H3" s="1" t="s">
        <v>32</v>
      </c>
    </row>
    <row r="4" spans="1:17" ht="12.6" customHeight="1" x14ac:dyDescent="0.25">
      <c r="G4" s="5"/>
      <c r="H4" s="6"/>
      <c r="I4" s="5"/>
    </row>
    <row r="5" spans="1:17" ht="12.6" customHeight="1" x14ac:dyDescent="0.25">
      <c r="A5" s="7"/>
      <c r="B5" t="s">
        <v>2</v>
      </c>
      <c r="D5" s="8"/>
      <c r="H5" s="9" t="s">
        <v>0</v>
      </c>
      <c r="K5" s="69" t="s">
        <v>40</v>
      </c>
      <c r="L5" s="69"/>
      <c r="M5" s="69"/>
    </row>
    <row r="6" spans="1:17" ht="12.6" customHeight="1" x14ac:dyDescent="0.25">
      <c r="A6" s="10"/>
      <c r="B6" s="83" t="s">
        <v>3</v>
      </c>
      <c r="C6" s="84"/>
      <c r="D6" s="84"/>
      <c r="E6" s="84"/>
      <c r="F6" s="84"/>
      <c r="G6" s="85" t="s">
        <v>35</v>
      </c>
      <c r="H6" s="85"/>
      <c r="I6" s="85"/>
      <c r="J6" s="1" t="s">
        <v>4</v>
      </c>
      <c r="K6" s="1" t="s">
        <v>5</v>
      </c>
      <c r="L6" s="1" t="s">
        <v>6</v>
      </c>
      <c r="M6" s="1" t="s">
        <v>7</v>
      </c>
      <c r="N6" s="1" t="s">
        <v>8</v>
      </c>
    </row>
    <row r="7" spans="1:17" ht="12.6" customHeight="1" x14ac:dyDescent="0.25">
      <c r="A7" s="11"/>
      <c r="B7" t="s">
        <v>9</v>
      </c>
      <c r="G7" s="86" t="s">
        <v>36</v>
      </c>
      <c r="H7" s="86"/>
      <c r="I7" s="76"/>
      <c r="J7" s="12"/>
      <c r="K7" s="12"/>
      <c r="L7" s="12"/>
      <c r="M7" s="12"/>
      <c r="N7" s="12"/>
    </row>
    <row r="8" spans="1:17" ht="12.6" customHeight="1" x14ac:dyDescent="0.25">
      <c r="A8" s="15" t="s">
        <v>0</v>
      </c>
      <c r="B8" s="16" t="s">
        <v>10</v>
      </c>
      <c r="J8" s="14">
        <v>8</v>
      </c>
      <c r="K8" s="12">
        <v>9</v>
      </c>
      <c r="L8" s="13">
        <v>10</v>
      </c>
      <c r="M8" s="12">
        <v>11</v>
      </c>
      <c r="N8" s="12">
        <v>12</v>
      </c>
    </row>
    <row r="9" spans="1:17" ht="12.6" customHeight="1" x14ac:dyDescent="0.25">
      <c r="A9" s="17"/>
      <c r="B9" s="16" t="s">
        <v>11</v>
      </c>
      <c r="G9" s="87"/>
      <c r="H9" s="87"/>
      <c r="I9" s="88"/>
      <c r="J9" s="12">
        <v>15</v>
      </c>
      <c r="K9" s="12">
        <v>16</v>
      </c>
      <c r="L9" s="13">
        <v>17</v>
      </c>
      <c r="M9" s="12">
        <v>18</v>
      </c>
      <c r="N9" s="12">
        <v>19</v>
      </c>
    </row>
    <row r="10" spans="1:17" ht="12.6" customHeight="1" x14ac:dyDescent="0.25">
      <c r="A10" s="18"/>
      <c r="B10" s="16" t="s">
        <v>12</v>
      </c>
      <c r="I10" s="19"/>
      <c r="J10" s="12">
        <v>22</v>
      </c>
      <c r="K10" s="12">
        <v>23</v>
      </c>
      <c r="L10" s="13">
        <v>24</v>
      </c>
      <c r="M10" s="12">
        <v>25</v>
      </c>
      <c r="N10" s="12">
        <v>26</v>
      </c>
      <c r="O10" s="20" t="s">
        <v>0</v>
      </c>
    </row>
    <row r="11" spans="1:17" ht="12.6" customHeight="1" x14ac:dyDescent="0.25">
      <c r="A11" s="50"/>
      <c r="B11" s="16" t="s">
        <v>37</v>
      </c>
      <c r="G11" s="72"/>
      <c r="H11" s="72"/>
      <c r="I11" s="73"/>
      <c r="J11" s="12">
        <v>29</v>
      </c>
      <c r="K11" s="12">
        <v>30</v>
      </c>
      <c r="L11" s="27">
        <v>31</v>
      </c>
      <c r="M11" s="21"/>
      <c r="N11" s="21"/>
      <c r="O11" s="22">
        <v>18</v>
      </c>
    </row>
    <row r="12" spans="1:17" ht="12.6" customHeight="1" x14ac:dyDescent="0.25">
      <c r="H12" s="19"/>
      <c r="J12" s="5"/>
      <c r="K12" s="5"/>
      <c r="L12" s="5"/>
      <c r="M12" s="5"/>
      <c r="N12" s="5"/>
      <c r="Q12" s="23"/>
    </row>
    <row r="13" spans="1:17" ht="12.6" customHeight="1" x14ac:dyDescent="0.25">
      <c r="B13" s="69" t="s">
        <v>41</v>
      </c>
      <c r="C13" s="69"/>
      <c r="D13" s="69"/>
      <c r="E13" s="69"/>
      <c r="F13" s="69"/>
      <c r="H13" s="1"/>
      <c r="J13" s="5"/>
      <c r="K13" s="63" t="s">
        <v>42</v>
      </c>
      <c r="L13" s="63"/>
      <c r="M13" s="63"/>
      <c r="N13" s="5"/>
    </row>
    <row r="14" spans="1:17" ht="12.6" customHeight="1" x14ac:dyDescent="0.25"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24"/>
      <c r="H14" s="25"/>
      <c r="I14" s="19"/>
      <c r="J14" s="6" t="s">
        <v>4</v>
      </c>
      <c r="K14" s="6" t="s">
        <v>5</v>
      </c>
      <c r="L14" s="6" t="s">
        <v>6</v>
      </c>
      <c r="M14" s="6" t="s">
        <v>7</v>
      </c>
      <c r="N14" s="6" t="s">
        <v>8</v>
      </c>
    </row>
    <row r="15" spans="1:17" ht="12.6" customHeight="1" x14ac:dyDescent="0.25">
      <c r="B15" s="26"/>
      <c r="C15" s="12"/>
      <c r="D15" s="12"/>
      <c r="E15" s="12">
        <v>1</v>
      </c>
      <c r="F15" s="12">
        <v>2</v>
      </c>
      <c r="G15" s="24"/>
      <c r="H15" s="19"/>
      <c r="I15" s="19"/>
      <c r="J15" s="26">
        <v>3</v>
      </c>
      <c r="K15" s="26">
        <v>4</v>
      </c>
      <c r="L15" s="27">
        <v>5</v>
      </c>
      <c r="M15" s="26">
        <v>6</v>
      </c>
      <c r="N15" s="26">
        <v>7</v>
      </c>
    </row>
    <row r="16" spans="1:17" ht="12.6" customHeight="1" x14ac:dyDescent="0.25">
      <c r="B16" s="29">
        <v>5</v>
      </c>
      <c r="C16" s="12">
        <v>6</v>
      </c>
      <c r="D16" s="27">
        <v>7</v>
      </c>
      <c r="E16" s="12">
        <v>8</v>
      </c>
      <c r="F16" s="12">
        <v>9</v>
      </c>
      <c r="G16" s="24"/>
      <c r="H16" s="30"/>
      <c r="I16" s="19"/>
      <c r="J16" s="12">
        <v>10</v>
      </c>
      <c r="K16" s="12">
        <v>11</v>
      </c>
      <c r="L16" s="27">
        <v>12</v>
      </c>
      <c r="M16" s="12">
        <v>13</v>
      </c>
      <c r="N16" s="32">
        <v>14</v>
      </c>
    </row>
    <row r="17" spans="1:18" ht="12.6" customHeight="1" x14ac:dyDescent="0.25">
      <c r="A17" t="s">
        <v>0</v>
      </c>
      <c r="B17" s="12">
        <v>12</v>
      </c>
      <c r="C17" s="12">
        <v>13</v>
      </c>
      <c r="D17" s="27">
        <v>14</v>
      </c>
      <c r="E17" s="12">
        <v>15</v>
      </c>
      <c r="F17" s="12">
        <v>16</v>
      </c>
      <c r="G17" s="19"/>
      <c r="H17" s="30"/>
      <c r="I17" s="19"/>
      <c r="J17" s="31">
        <v>17</v>
      </c>
      <c r="K17" s="31">
        <v>18</v>
      </c>
      <c r="L17" s="27">
        <v>19</v>
      </c>
      <c r="M17" s="31">
        <v>20</v>
      </c>
      <c r="N17" s="26">
        <v>21</v>
      </c>
      <c r="O17" s="20" t="s">
        <v>0</v>
      </c>
    </row>
    <row r="18" spans="1:18" ht="12.6" customHeight="1" x14ac:dyDescent="0.25">
      <c r="A18" t="s">
        <v>0</v>
      </c>
      <c r="B18" s="12">
        <v>19</v>
      </c>
      <c r="C18" s="12">
        <v>20</v>
      </c>
      <c r="D18" s="27">
        <v>21</v>
      </c>
      <c r="E18" s="12">
        <v>22</v>
      </c>
      <c r="F18" s="12">
        <v>23</v>
      </c>
      <c r="G18" s="71" t="s">
        <v>13</v>
      </c>
      <c r="H18" s="89"/>
      <c r="I18" s="90"/>
      <c r="J18" s="26">
        <v>24</v>
      </c>
      <c r="K18" s="26">
        <v>25</v>
      </c>
      <c r="L18" s="33">
        <v>26</v>
      </c>
      <c r="M18" s="26">
        <v>27</v>
      </c>
      <c r="N18" s="26">
        <v>28</v>
      </c>
      <c r="O18" s="20" t="s">
        <v>0</v>
      </c>
    </row>
    <row r="19" spans="1:18" ht="12.6" customHeight="1" x14ac:dyDescent="0.25">
      <c r="A19">
        <v>17</v>
      </c>
      <c r="B19" s="12">
        <v>26</v>
      </c>
      <c r="C19" s="51">
        <v>27</v>
      </c>
      <c r="D19" s="51">
        <v>28</v>
      </c>
      <c r="E19" s="51">
        <v>29</v>
      </c>
      <c r="F19" s="51">
        <v>30</v>
      </c>
      <c r="G19" s="53">
        <v>44809</v>
      </c>
      <c r="H19" s="54" t="s">
        <v>14</v>
      </c>
      <c r="I19" s="56"/>
      <c r="J19" s="12">
        <v>31</v>
      </c>
      <c r="K19" s="12"/>
      <c r="L19" s="28"/>
      <c r="M19" s="12"/>
      <c r="N19" s="12"/>
      <c r="O19" s="20">
        <v>21</v>
      </c>
    </row>
    <row r="20" spans="1:18" ht="12.6" customHeight="1" x14ac:dyDescent="0.25">
      <c r="G20" s="53">
        <v>44876</v>
      </c>
      <c r="H20" s="54" t="s">
        <v>15</v>
      </c>
      <c r="I20" s="19"/>
      <c r="J20" s="5"/>
      <c r="K20" s="5"/>
      <c r="L20" s="5"/>
      <c r="M20" s="5"/>
      <c r="N20" s="5"/>
    </row>
    <row r="21" spans="1:18" ht="12.6" customHeight="1" x14ac:dyDescent="0.25">
      <c r="B21" s="69" t="s">
        <v>43</v>
      </c>
      <c r="C21" s="69"/>
      <c r="D21" s="69"/>
      <c r="E21" s="69"/>
      <c r="F21" s="69"/>
      <c r="G21" s="53">
        <v>44889</v>
      </c>
      <c r="H21" s="54" t="s">
        <v>16</v>
      </c>
      <c r="I21" s="56"/>
      <c r="J21" s="63" t="s">
        <v>44</v>
      </c>
      <c r="K21" s="63"/>
      <c r="L21" s="63"/>
      <c r="M21" s="63"/>
      <c r="N21" s="63"/>
    </row>
    <row r="22" spans="1:18" ht="12.6" customHeight="1" x14ac:dyDescent="0.25"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  <c r="G22" s="53">
        <v>44920</v>
      </c>
      <c r="H22" s="54" t="s">
        <v>17</v>
      </c>
      <c r="I22" s="56"/>
      <c r="J22" s="6" t="s">
        <v>4</v>
      </c>
      <c r="K22" s="6" t="s">
        <v>5</v>
      </c>
      <c r="L22" s="6" t="s">
        <v>6</v>
      </c>
      <c r="M22" s="6" t="s">
        <v>7</v>
      </c>
      <c r="N22" s="6" t="s">
        <v>8</v>
      </c>
    </row>
    <row r="23" spans="1:18" ht="12.6" customHeight="1" x14ac:dyDescent="0.25">
      <c r="B23" s="12"/>
      <c r="C23" s="12">
        <v>1</v>
      </c>
      <c r="D23" s="33">
        <v>2</v>
      </c>
      <c r="E23" s="12">
        <v>3</v>
      </c>
      <c r="F23" s="12">
        <v>4</v>
      </c>
      <c r="G23" s="53">
        <v>44927</v>
      </c>
      <c r="H23" s="54" t="s">
        <v>18</v>
      </c>
      <c r="I23" s="56"/>
      <c r="J23" s="12"/>
      <c r="K23" s="12"/>
      <c r="L23" s="12"/>
      <c r="M23" s="12">
        <v>1</v>
      </c>
      <c r="N23" s="12">
        <v>2</v>
      </c>
    </row>
    <row r="24" spans="1:18" ht="12.6" customHeight="1" x14ac:dyDescent="0.25">
      <c r="B24" s="12">
        <v>7</v>
      </c>
      <c r="C24" s="12">
        <v>8</v>
      </c>
      <c r="D24" s="13">
        <v>9</v>
      </c>
      <c r="E24" s="12">
        <v>10</v>
      </c>
      <c r="F24" s="29">
        <v>11</v>
      </c>
      <c r="G24" s="53">
        <v>44942</v>
      </c>
      <c r="H24" s="54" t="s">
        <v>19</v>
      </c>
      <c r="I24" s="52"/>
      <c r="J24" s="12">
        <v>5</v>
      </c>
      <c r="K24" s="12">
        <v>6</v>
      </c>
      <c r="L24" s="27">
        <v>7</v>
      </c>
      <c r="M24" s="12">
        <v>8</v>
      </c>
      <c r="N24" s="12">
        <v>9</v>
      </c>
      <c r="O24" s="1"/>
      <c r="P24" s="1"/>
      <c r="Q24" s="1"/>
      <c r="R24" s="1"/>
    </row>
    <row r="25" spans="1:18" ht="12.6" customHeight="1" x14ac:dyDescent="0.25">
      <c r="A25" t="s">
        <v>0</v>
      </c>
      <c r="B25" s="26">
        <v>14</v>
      </c>
      <c r="C25" s="12">
        <v>15</v>
      </c>
      <c r="D25" s="27">
        <v>16</v>
      </c>
      <c r="E25" s="12">
        <v>17</v>
      </c>
      <c r="F25" s="12">
        <v>18</v>
      </c>
      <c r="G25" s="53">
        <v>44974</v>
      </c>
      <c r="H25" s="54" t="s">
        <v>20</v>
      </c>
      <c r="I25" s="56"/>
      <c r="J25" s="12">
        <v>12</v>
      </c>
      <c r="K25" s="12">
        <v>13</v>
      </c>
      <c r="L25" s="27">
        <v>14</v>
      </c>
      <c r="M25" s="12">
        <v>15</v>
      </c>
      <c r="N25" s="32">
        <v>16</v>
      </c>
      <c r="O25" s="20" t="s">
        <v>0</v>
      </c>
    </row>
    <row r="26" spans="1:18" ht="12.6" customHeight="1" x14ac:dyDescent="0.25">
      <c r="B26" s="34">
        <v>21</v>
      </c>
      <c r="C26" s="34">
        <v>22</v>
      </c>
      <c r="D26" s="34">
        <v>23</v>
      </c>
      <c r="E26" s="35">
        <v>24</v>
      </c>
      <c r="F26" s="34">
        <v>25</v>
      </c>
      <c r="G26" s="53">
        <v>44977</v>
      </c>
      <c r="H26" s="54" t="s">
        <v>21</v>
      </c>
      <c r="I26" s="56"/>
      <c r="J26" s="34">
        <v>19</v>
      </c>
      <c r="K26" s="34">
        <v>20</v>
      </c>
      <c r="L26" s="34">
        <v>21</v>
      </c>
      <c r="M26" s="34">
        <v>22</v>
      </c>
      <c r="N26" s="34">
        <v>23</v>
      </c>
      <c r="P26" s="36"/>
    </row>
    <row r="27" spans="1:18" ht="12.6" customHeight="1" x14ac:dyDescent="0.25">
      <c r="A27" s="22">
        <v>16</v>
      </c>
      <c r="B27" s="26">
        <v>28</v>
      </c>
      <c r="C27" s="26">
        <v>29</v>
      </c>
      <c r="D27" s="33">
        <v>30</v>
      </c>
      <c r="E27" s="26"/>
      <c r="F27" s="26"/>
      <c r="G27" s="55">
        <v>45075</v>
      </c>
      <c r="H27" s="55" t="s">
        <v>22</v>
      </c>
      <c r="I27" s="38"/>
      <c r="J27" s="34">
        <v>26</v>
      </c>
      <c r="K27" s="34">
        <v>27</v>
      </c>
      <c r="L27" s="34">
        <v>28</v>
      </c>
      <c r="M27" s="34">
        <v>29</v>
      </c>
      <c r="N27" s="34">
        <v>30</v>
      </c>
      <c r="O27" s="37">
        <v>12</v>
      </c>
    </row>
    <row r="28" spans="1:18" ht="12.6" customHeight="1" x14ac:dyDescent="0.25">
      <c r="B28" s="5"/>
      <c r="C28" s="5"/>
      <c r="D28" s="5"/>
      <c r="E28" s="5"/>
      <c r="F28" s="5"/>
      <c r="J28" s="5"/>
      <c r="K28" s="5"/>
      <c r="L28" s="5"/>
      <c r="M28" s="5"/>
      <c r="N28" s="5"/>
    </row>
    <row r="29" spans="1:18" ht="12.6" customHeight="1" x14ac:dyDescent="0.25">
      <c r="B29" s="82" t="s">
        <v>45</v>
      </c>
      <c r="C29" s="82"/>
      <c r="D29" s="82"/>
      <c r="E29" s="82"/>
      <c r="F29" s="82"/>
      <c r="G29" s="79"/>
      <c r="H29" s="79"/>
      <c r="I29" s="79"/>
      <c r="J29" s="63" t="s">
        <v>46</v>
      </c>
      <c r="K29" s="63"/>
      <c r="L29" s="63"/>
      <c r="M29" s="63"/>
      <c r="N29" s="63"/>
    </row>
    <row r="30" spans="1:18" ht="12.6" customHeight="1" x14ac:dyDescent="0.25">
      <c r="B30" s="6" t="s">
        <v>4</v>
      </c>
      <c r="C30" s="6" t="s">
        <v>5</v>
      </c>
      <c r="D30" s="6" t="s">
        <v>6</v>
      </c>
      <c r="E30" s="6" t="s">
        <v>7</v>
      </c>
      <c r="F30" s="6" t="s">
        <v>8</v>
      </c>
      <c r="G30" s="79" t="s">
        <v>23</v>
      </c>
      <c r="H30" s="79"/>
      <c r="I30" s="79"/>
      <c r="J30" s="6" t="s">
        <v>4</v>
      </c>
      <c r="K30" s="6" t="s">
        <v>5</v>
      </c>
      <c r="L30" s="6" t="s">
        <v>6</v>
      </c>
      <c r="M30" s="6" t="s">
        <v>7</v>
      </c>
      <c r="N30" s="6" t="s">
        <v>8</v>
      </c>
    </row>
    <row r="31" spans="1:18" ht="12.6" customHeight="1" x14ac:dyDescent="0.25">
      <c r="B31" s="34">
        <v>2</v>
      </c>
      <c r="C31" s="12">
        <v>3</v>
      </c>
      <c r="D31" s="27">
        <v>4</v>
      </c>
      <c r="E31" s="12">
        <v>5</v>
      </c>
      <c r="F31" s="12">
        <v>6</v>
      </c>
      <c r="G31" s="58"/>
      <c r="H31" s="80"/>
      <c r="I31" s="81"/>
      <c r="J31" s="12"/>
      <c r="K31" s="12"/>
      <c r="L31" s="27">
        <v>1</v>
      </c>
      <c r="M31" s="12">
        <v>2</v>
      </c>
      <c r="N31" s="12">
        <v>3</v>
      </c>
    </row>
    <row r="32" spans="1:18" ht="12.6" customHeight="1" x14ac:dyDescent="0.25">
      <c r="B32" s="12">
        <v>9</v>
      </c>
      <c r="C32" s="12">
        <v>10</v>
      </c>
      <c r="D32" s="27">
        <v>11</v>
      </c>
      <c r="E32" s="12">
        <v>12</v>
      </c>
      <c r="F32" s="12">
        <v>13</v>
      </c>
      <c r="G32" s="58" t="s">
        <v>34</v>
      </c>
      <c r="H32" s="80"/>
      <c r="I32" s="81"/>
      <c r="J32" s="12">
        <v>6</v>
      </c>
      <c r="K32" s="12">
        <v>7</v>
      </c>
      <c r="L32" s="27">
        <v>8</v>
      </c>
      <c r="M32" s="12">
        <v>9</v>
      </c>
      <c r="N32" s="12">
        <v>10</v>
      </c>
    </row>
    <row r="33" spans="1:15" ht="12.6" customHeight="1" x14ac:dyDescent="0.25">
      <c r="A33" t="s">
        <v>0</v>
      </c>
      <c r="B33" s="35">
        <v>16</v>
      </c>
      <c r="C33" s="12">
        <v>17</v>
      </c>
      <c r="D33" s="27">
        <v>18</v>
      </c>
      <c r="E33" s="12">
        <v>19</v>
      </c>
      <c r="F33" s="12">
        <v>20</v>
      </c>
      <c r="G33" s="74" t="s">
        <v>39</v>
      </c>
      <c r="H33" s="76"/>
      <c r="I33" s="77"/>
      <c r="J33" s="12">
        <v>13</v>
      </c>
      <c r="K33" s="12">
        <v>14</v>
      </c>
      <c r="L33" s="27">
        <v>15</v>
      </c>
      <c r="M33" s="12">
        <v>16</v>
      </c>
      <c r="N33" s="35">
        <v>17</v>
      </c>
      <c r="O33" s="20" t="s">
        <v>0</v>
      </c>
    </row>
    <row r="34" spans="1:15" ht="12.6" customHeight="1" x14ac:dyDescent="0.25">
      <c r="B34" s="12">
        <v>23</v>
      </c>
      <c r="C34" s="12">
        <v>24</v>
      </c>
      <c r="D34" s="27">
        <v>25</v>
      </c>
      <c r="E34" s="12">
        <v>26</v>
      </c>
      <c r="F34" s="12">
        <v>27</v>
      </c>
      <c r="G34" s="58" t="s">
        <v>51</v>
      </c>
      <c r="H34" s="80"/>
      <c r="I34" s="81"/>
      <c r="J34" s="35">
        <v>20</v>
      </c>
      <c r="K34" s="51">
        <v>21</v>
      </c>
      <c r="L34" s="51">
        <v>22</v>
      </c>
      <c r="M34" s="51">
        <v>23</v>
      </c>
      <c r="N34" s="51">
        <v>24</v>
      </c>
      <c r="O34" s="20"/>
    </row>
    <row r="35" spans="1:15" ht="12.6" customHeight="1" x14ac:dyDescent="0.25">
      <c r="A35">
        <v>20</v>
      </c>
      <c r="B35" s="12">
        <v>30</v>
      </c>
      <c r="C35" s="12">
        <v>31</v>
      </c>
      <c r="D35" s="12"/>
      <c r="E35" s="12"/>
      <c r="F35" s="12"/>
      <c r="J35" s="12">
        <v>27</v>
      </c>
      <c r="K35" s="12">
        <v>28</v>
      </c>
      <c r="L35" s="12"/>
      <c r="M35" s="12"/>
      <c r="N35" s="12"/>
      <c r="O35" s="20">
        <v>14</v>
      </c>
    </row>
    <row r="36" spans="1:15" ht="12.6" customHeight="1" x14ac:dyDescent="0.25">
      <c r="B36" s="5"/>
      <c r="C36" s="5"/>
      <c r="D36" s="5"/>
      <c r="E36" s="5"/>
      <c r="F36" s="5"/>
      <c r="G36" s="58"/>
      <c r="H36" s="59"/>
      <c r="I36" s="60"/>
      <c r="J36" s="5"/>
      <c r="K36" s="5"/>
      <c r="L36" s="5"/>
      <c r="M36" s="5"/>
      <c r="N36" s="5"/>
    </row>
    <row r="37" spans="1:15" ht="12.6" customHeight="1" x14ac:dyDescent="0.25">
      <c r="B37" s="63" t="s">
        <v>47</v>
      </c>
      <c r="C37" s="63"/>
      <c r="D37" s="63"/>
      <c r="E37" s="63"/>
      <c r="F37" s="63"/>
      <c r="G37" s="69"/>
      <c r="H37" s="70"/>
      <c r="I37" s="70"/>
      <c r="J37" s="63" t="s">
        <v>48</v>
      </c>
      <c r="K37" s="63"/>
      <c r="L37" s="63"/>
      <c r="M37" s="63"/>
      <c r="N37" s="63"/>
    </row>
    <row r="38" spans="1:15" ht="12.6" customHeight="1" x14ac:dyDescent="0.25">
      <c r="B38" s="6" t="s">
        <v>4</v>
      </c>
      <c r="C38" s="6" t="s">
        <v>5</v>
      </c>
      <c r="D38" s="6" t="s">
        <v>6</v>
      </c>
      <c r="E38" s="6" t="s">
        <v>7</v>
      </c>
      <c r="F38" s="6" t="s">
        <v>8</v>
      </c>
      <c r="G38" s="71" t="s">
        <v>12</v>
      </c>
      <c r="H38" s="72"/>
      <c r="I38" s="73"/>
      <c r="J38" s="6" t="s">
        <v>4</v>
      </c>
      <c r="K38" s="6" t="s">
        <v>5</v>
      </c>
      <c r="L38" s="6" t="s">
        <v>6</v>
      </c>
      <c r="M38" s="6" t="s">
        <v>7</v>
      </c>
      <c r="N38" s="6" t="s">
        <v>8</v>
      </c>
    </row>
    <row r="39" spans="1:15" ht="12.6" customHeight="1" x14ac:dyDescent="0.25">
      <c r="B39" s="12"/>
      <c r="C39" s="12"/>
      <c r="D39" s="27">
        <v>1</v>
      </c>
      <c r="E39" s="12">
        <v>2</v>
      </c>
      <c r="F39" s="12">
        <v>3</v>
      </c>
      <c r="G39" s="74" t="s">
        <v>53</v>
      </c>
      <c r="H39" s="72"/>
      <c r="I39" s="73"/>
      <c r="J39" s="12">
        <v>3</v>
      </c>
      <c r="K39" s="12">
        <v>4</v>
      </c>
      <c r="L39" s="27">
        <v>5</v>
      </c>
      <c r="M39" s="39">
        <v>6</v>
      </c>
      <c r="N39" s="39">
        <v>7</v>
      </c>
    </row>
    <row r="40" spans="1:15" ht="12.6" customHeight="1" x14ac:dyDescent="0.25">
      <c r="A40" t="s">
        <v>0</v>
      </c>
      <c r="B40" s="12">
        <v>6</v>
      </c>
      <c r="C40" s="12">
        <v>7</v>
      </c>
      <c r="D40" s="27">
        <v>8</v>
      </c>
      <c r="E40" s="12">
        <v>9</v>
      </c>
      <c r="F40" s="12">
        <v>10</v>
      </c>
      <c r="G40" s="74" t="s">
        <v>38</v>
      </c>
      <c r="H40" s="75"/>
      <c r="I40" s="73"/>
      <c r="J40" s="40">
        <v>10</v>
      </c>
      <c r="K40" s="40">
        <v>11</v>
      </c>
      <c r="L40" s="40">
        <v>12</v>
      </c>
      <c r="M40" s="40">
        <v>13</v>
      </c>
      <c r="N40" s="40">
        <v>14</v>
      </c>
      <c r="O40" s="20"/>
    </row>
    <row r="41" spans="1:15" ht="12.6" customHeight="1" x14ac:dyDescent="0.25">
      <c r="A41" t="s">
        <v>0</v>
      </c>
      <c r="B41" s="31">
        <v>13</v>
      </c>
      <c r="C41" s="31">
        <v>14</v>
      </c>
      <c r="D41" s="13">
        <v>15</v>
      </c>
      <c r="E41" s="31">
        <v>16</v>
      </c>
      <c r="F41" s="32">
        <v>17</v>
      </c>
      <c r="G41" s="74" t="s">
        <v>33</v>
      </c>
      <c r="H41" s="76"/>
      <c r="I41" s="77"/>
      <c r="J41" s="12">
        <v>17</v>
      </c>
      <c r="K41" s="12">
        <v>18</v>
      </c>
      <c r="L41" s="27">
        <v>19</v>
      </c>
      <c r="M41" s="12">
        <v>20</v>
      </c>
      <c r="N41" s="12">
        <v>21</v>
      </c>
      <c r="O41" s="22"/>
    </row>
    <row r="42" spans="1:15" ht="12.6" customHeight="1" x14ac:dyDescent="0.25">
      <c r="A42" t="s">
        <v>0</v>
      </c>
      <c r="B42" s="12">
        <v>20</v>
      </c>
      <c r="C42" s="12">
        <v>21</v>
      </c>
      <c r="D42" s="27">
        <v>22</v>
      </c>
      <c r="E42" s="12">
        <v>23</v>
      </c>
      <c r="F42" s="12">
        <v>24</v>
      </c>
      <c r="J42" s="12">
        <v>24</v>
      </c>
      <c r="K42" s="12">
        <v>25</v>
      </c>
      <c r="L42" s="27">
        <v>26</v>
      </c>
      <c r="M42" s="12">
        <v>27</v>
      </c>
      <c r="N42" s="12">
        <v>28</v>
      </c>
      <c r="O42" s="41"/>
    </row>
    <row r="43" spans="1:15" ht="12.6" customHeight="1" x14ac:dyDescent="0.25">
      <c r="A43">
        <v>23</v>
      </c>
      <c r="B43" s="12">
        <v>27</v>
      </c>
      <c r="C43" s="12">
        <v>28</v>
      </c>
      <c r="D43" s="27">
        <v>29</v>
      </c>
      <c r="E43" s="12">
        <v>30</v>
      </c>
      <c r="F43" s="12">
        <v>31</v>
      </c>
      <c r="G43" s="78"/>
      <c r="H43" s="59"/>
      <c r="I43" s="60"/>
      <c r="J43" s="12"/>
      <c r="K43" s="12"/>
      <c r="L43" s="12"/>
      <c r="M43" s="12"/>
      <c r="N43" s="12"/>
      <c r="O43" s="37">
        <v>15</v>
      </c>
    </row>
    <row r="44" spans="1:15" ht="12.6" customHeight="1" x14ac:dyDescent="0.25">
      <c r="B44" s="5"/>
      <c r="C44" s="5"/>
      <c r="D44" s="5"/>
      <c r="E44" s="5"/>
      <c r="F44" s="5"/>
      <c r="G44" s="59"/>
      <c r="H44" s="59"/>
      <c r="I44" s="59"/>
      <c r="J44" s="5"/>
      <c r="K44" s="5"/>
      <c r="L44" s="5"/>
      <c r="M44" s="5"/>
      <c r="N44" s="5"/>
    </row>
    <row r="45" spans="1:15" ht="12.6" customHeight="1" x14ac:dyDescent="0.25">
      <c r="B45" s="63" t="s">
        <v>49</v>
      </c>
      <c r="C45" s="63"/>
      <c r="D45" s="63"/>
      <c r="E45" s="63"/>
      <c r="F45" s="63"/>
      <c r="G45" s="64" t="s">
        <v>24</v>
      </c>
      <c r="H45" s="65"/>
      <c r="I45" s="42">
        <f>SUM(O11,A19,O19,A27,O27)</f>
        <v>84</v>
      </c>
      <c r="J45" s="63" t="s">
        <v>50</v>
      </c>
      <c r="K45" s="63"/>
      <c r="L45" s="63"/>
      <c r="M45" s="63"/>
      <c r="N45" s="63"/>
    </row>
    <row r="46" spans="1:15" ht="12.6" customHeight="1" x14ac:dyDescent="0.25">
      <c r="B46" s="6" t="s">
        <v>4</v>
      </c>
      <c r="C46" s="6" t="s">
        <v>5</v>
      </c>
      <c r="D46" s="6" t="s">
        <v>6</v>
      </c>
      <c r="E46" s="6" t="s">
        <v>7</v>
      </c>
      <c r="F46" s="6" t="s">
        <v>8</v>
      </c>
      <c r="G46" s="64" t="s">
        <v>25</v>
      </c>
      <c r="H46" s="66"/>
      <c r="I46" s="42">
        <f>SUM(A35,O35,A43,O43,A51,O51)</f>
        <v>96</v>
      </c>
      <c r="J46" s="6" t="s">
        <v>4</v>
      </c>
      <c r="K46" s="6" t="s">
        <v>5</v>
      </c>
      <c r="L46" s="6" t="s">
        <v>6</v>
      </c>
      <c r="M46" s="6" t="s">
        <v>7</v>
      </c>
      <c r="N46" s="43" t="s">
        <v>8</v>
      </c>
      <c r="O46" t="s">
        <v>0</v>
      </c>
    </row>
    <row r="47" spans="1:15" ht="12.6" customHeight="1" x14ac:dyDescent="0.25">
      <c r="B47" s="12">
        <v>1</v>
      </c>
      <c r="C47" s="12">
        <v>2</v>
      </c>
      <c r="D47" s="27">
        <v>3</v>
      </c>
      <c r="E47" s="12">
        <v>4</v>
      </c>
      <c r="F47" s="12">
        <v>5</v>
      </c>
      <c r="J47" s="12"/>
      <c r="K47" s="12"/>
      <c r="L47" s="12"/>
      <c r="M47" s="12">
        <v>1</v>
      </c>
      <c r="N47" s="44">
        <v>2</v>
      </c>
    </row>
    <row r="48" spans="1:15" ht="12.6" customHeight="1" x14ac:dyDescent="0.25">
      <c r="B48" s="12">
        <v>8</v>
      </c>
      <c r="C48" s="12">
        <v>9</v>
      </c>
      <c r="D48" s="27">
        <v>10</v>
      </c>
      <c r="E48" s="12">
        <v>11</v>
      </c>
      <c r="F48" s="12">
        <v>12</v>
      </c>
      <c r="J48" s="45">
        <v>5</v>
      </c>
      <c r="K48" s="45">
        <v>6</v>
      </c>
      <c r="L48" s="45">
        <v>7</v>
      </c>
      <c r="M48" s="45">
        <v>8</v>
      </c>
      <c r="N48" s="45">
        <v>9</v>
      </c>
      <c r="O48" s="41"/>
    </row>
    <row r="49" spans="1:15" ht="12.6" customHeight="1" x14ac:dyDescent="0.25">
      <c r="A49" t="s">
        <v>0</v>
      </c>
      <c r="B49" s="12">
        <v>15</v>
      </c>
      <c r="C49" s="12">
        <v>16</v>
      </c>
      <c r="D49" s="27">
        <v>17</v>
      </c>
      <c r="E49" s="12">
        <v>18</v>
      </c>
      <c r="F49" s="12">
        <v>19</v>
      </c>
      <c r="G49" s="46"/>
      <c r="I49" s="19"/>
      <c r="J49" s="45">
        <v>12</v>
      </c>
      <c r="K49" s="45">
        <v>13</v>
      </c>
      <c r="L49" s="45">
        <v>14</v>
      </c>
      <c r="M49" s="45">
        <v>15</v>
      </c>
      <c r="N49" s="45">
        <v>16</v>
      </c>
    </row>
    <row r="50" spans="1:15" ht="12.6" customHeight="1" x14ac:dyDescent="0.25">
      <c r="A50" t="s">
        <v>0</v>
      </c>
      <c r="B50" s="12">
        <v>22</v>
      </c>
      <c r="C50" s="12">
        <v>23</v>
      </c>
      <c r="D50" s="27">
        <v>24</v>
      </c>
      <c r="E50" s="12">
        <v>25</v>
      </c>
      <c r="F50" s="12">
        <v>26</v>
      </c>
      <c r="G50" s="67" t="s">
        <v>26</v>
      </c>
      <c r="H50" s="68"/>
      <c r="I50" s="47">
        <v>44</v>
      </c>
      <c r="J50" s="45">
        <v>19</v>
      </c>
      <c r="K50" s="45">
        <v>20</v>
      </c>
      <c r="L50" s="45">
        <v>21</v>
      </c>
      <c r="M50" s="45">
        <v>22</v>
      </c>
      <c r="N50" s="45">
        <v>23</v>
      </c>
    </row>
    <row r="51" spans="1:15" ht="12.6" customHeight="1" x14ac:dyDescent="0.25">
      <c r="A51">
        <v>22</v>
      </c>
      <c r="B51" s="35">
        <v>29</v>
      </c>
      <c r="C51" s="12">
        <v>30</v>
      </c>
      <c r="D51" s="27">
        <v>31</v>
      </c>
      <c r="E51" s="12"/>
      <c r="F51" s="31"/>
      <c r="G51" s="67" t="s">
        <v>27</v>
      </c>
      <c r="H51" s="68"/>
      <c r="I51" s="47">
        <v>40</v>
      </c>
      <c r="J51" s="12"/>
      <c r="K51" s="12"/>
      <c r="L51" s="12"/>
      <c r="M51" s="12"/>
      <c r="N51" s="12"/>
      <c r="O51" s="20">
        <v>2</v>
      </c>
    </row>
    <row r="52" spans="1:15" ht="12.6" customHeight="1" x14ac:dyDescent="0.25">
      <c r="G52" s="61" t="s">
        <v>28</v>
      </c>
      <c r="H52" s="62"/>
      <c r="I52" s="47">
        <v>47</v>
      </c>
      <c r="J52" s="48" t="s">
        <v>30</v>
      </c>
      <c r="K52" s="48">
        <f>SUM(I45,I46)</f>
        <v>180</v>
      </c>
    </row>
    <row r="53" spans="1:15" ht="12.6" customHeight="1" x14ac:dyDescent="0.25">
      <c r="G53" s="61" t="s">
        <v>29</v>
      </c>
      <c r="H53" s="62"/>
      <c r="I53" s="47">
        <v>49</v>
      </c>
      <c r="J53" s="48" t="s">
        <v>31</v>
      </c>
    </row>
    <row r="55" spans="1:15" ht="12.6" customHeight="1" x14ac:dyDescent="0.25">
      <c r="I55" s="37"/>
    </row>
    <row r="57" spans="1:15" ht="12.6" customHeight="1" x14ac:dyDescent="0.25">
      <c r="B57" s="49"/>
    </row>
    <row r="58" spans="1:15" ht="12.6" customHeight="1" x14ac:dyDescent="0.25">
      <c r="F58" s="20"/>
    </row>
  </sheetData>
  <mergeCells count="37">
    <mergeCell ref="B29:F29"/>
    <mergeCell ref="G29:I29"/>
    <mergeCell ref="J29:N29"/>
    <mergeCell ref="K5:M5"/>
    <mergeCell ref="B6:F6"/>
    <mergeCell ref="G6:I6"/>
    <mergeCell ref="G7:I7"/>
    <mergeCell ref="G9:I9"/>
    <mergeCell ref="G11:I11"/>
    <mergeCell ref="B13:F13"/>
    <mergeCell ref="K13:M13"/>
    <mergeCell ref="G18:I18"/>
    <mergeCell ref="B21:F21"/>
    <mergeCell ref="J21:N21"/>
    <mergeCell ref="G30:I30"/>
    <mergeCell ref="G31:I31"/>
    <mergeCell ref="G32:I32"/>
    <mergeCell ref="G33:I33"/>
    <mergeCell ref="G34:I34"/>
    <mergeCell ref="B45:F45"/>
    <mergeCell ref="B37:F37"/>
    <mergeCell ref="G37:I37"/>
    <mergeCell ref="J37:N37"/>
    <mergeCell ref="G38:I38"/>
    <mergeCell ref="G39:I39"/>
    <mergeCell ref="G40:I40"/>
    <mergeCell ref="G41:I41"/>
    <mergeCell ref="G43:I43"/>
    <mergeCell ref="G44:I44"/>
    <mergeCell ref="G36:I36"/>
    <mergeCell ref="G53:H53"/>
    <mergeCell ref="J45:N45"/>
    <mergeCell ref="G45:H45"/>
    <mergeCell ref="G46:H46"/>
    <mergeCell ref="G50:H50"/>
    <mergeCell ref="G51:H51"/>
    <mergeCell ref="G52:H52"/>
  </mergeCells>
  <conditionalFormatting sqref="K52">
    <cfRule type="cellIs" dxfId="1" priority="1" operator="lessThan">
      <formula>180</formula>
    </cfRule>
    <cfRule type="cellIs" dxfId="0" priority="2" operator="greaterThan">
      <formula>180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Kovach</dc:creator>
  <cp:lastModifiedBy>Brian Gault</cp:lastModifiedBy>
  <cp:lastPrinted>2022-07-29T22:31:10Z</cp:lastPrinted>
  <dcterms:created xsi:type="dcterms:W3CDTF">2021-04-16T17:05:33Z</dcterms:created>
  <dcterms:modified xsi:type="dcterms:W3CDTF">2022-07-29T22:40:35Z</dcterms:modified>
</cp:coreProperties>
</file>